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Nomina\CONTRATADOS NOVIEMBRE 2022\"/>
    </mc:Choice>
  </mc:AlternateContent>
  <xr:revisionPtr revIDLastSave="0" documentId="13_ncr:1_{4A50EBD5-59E2-409C-AC36-3E7D276BAD7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38" r:id="rId1"/>
  </sheets>
  <definedNames>
    <definedName name="_xlnm._FilterDatabase" localSheetId="0" hidden="1">'ENERO 2021'!$A$10:$F$63</definedName>
    <definedName name="_xlnm.Print_Area" localSheetId="0">'ENERO 2021'!$A$1:$F$72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38" l="1"/>
</calcChain>
</file>

<file path=xl/sharedStrings.xml><?xml version="1.0" encoding="utf-8"?>
<sst xmlns="http://schemas.openxmlformats.org/spreadsheetml/2006/main" count="140" uniqueCount="117">
  <si>
    <t>Nombre</t>
  </si>
  <si>
    <t xml:space="preserve">Numero de Cuenta </t>
  </si>
  <si>
    <t>Cargo</t>
  </si>
  <si>
    <t>No.</t>
  </si>
  <si>
    <t>Sueldo Bruto</t>
  </si>
  <si>
    <t>PROYECTO AGROFORESTAL BAHORUCO</t>
  </si>
  <si>
    <t>Tecnico de Campo</t>
  </si>
  <si>
    <t>Contrato No.</t>
  </si>
  <si>
    <t>NOMINA PERSONAL CONTRATADO 2.1.1.2.01</t>
  </si>
  <si>
    <t>Yenny Feliz Matos</t>
  </si>
  <si>
    <t>200010410142609</t>
  </si>
  <si>
    <t>200019600778031</t>
  </si>
  <si>
    <t>Tecnico de campo</t>
  </si>
  <si>
    <t>Angel Hipolito Peña Ramirez</t>
  </si>
  <si>
    <t>200011202601520</t>
  </si>
  <si>
    <t>SP-0013994-2020</t>
  </si>
  <si>
    <t>SP-0015990-2020</t>
  </si>
  <si>
    <t>Gerente Administrativo y Financiero</t>
  </si>
  <si>
    <t>Ramón Antonio Paulino</t>
  </si>
  <si>
    <t>Dayron Jose Acosta Medina</t>
  </si>
  <si>
    <t>Responsable de Operaciones TIC</t>
  </si>
  <si>
    <t>SP-0027409-2020</t>
  </si>
  <si>
    <t>200019602886698</t>
  </si>
  <si>
    <t xml:space="preserve">Furcy Antonio Mendez Herasme </t>
  </si>
  <si>
    <t>Supervisor de Transportacion</t>
  </si>
  <si>
    <t>200010450364128</t>
  </si>
  <si>
    <t>SP-0031244-2020</t>
  </si>
  <si>
    <t>Ramon Emilio Ramirez Cuevas</t>
  </si>
  <si>
    <t>200010450057037</t>
  </si>
  <si>
    <t>Coordinador General Poyecto Bahoruco</t>
  </si>
  <si>
    <t>SP-0034849-2020</t>
  </si>
  <si>
    <t>Luis Feliz Minaya</t>
  </si>
  <si>
    <t>Chofer de Camion PDA Bahoruco</t>
  </si>
  <si>
    <t>SP-0038301-2020</t>
  </si>
  <si>
    <t>200019603335005</t>
  </si>
  <si>
    <t>Armando Santana Sena</t>
  </si>
  <si>
    <t>Supervisor PDA Villa Jaragua (Bahoruco)</t>
  </si>
  <si>
    <t>SP-0036998-2020</t>
  </si>
  <si>
    <t>200019603244665</t>
  </si>
  <si>
    <t>Darmasio Cuevas Duval</t>
  </si>
  <si>
    <t>Operador de Bulldozers</t>
  </si>
  <si>
    <t>Cornelio Herasme Cueva</t>
  </si>
  <si>
    <t>Operador de Retropala</t>
  </si>
  <si>
    <t>Reglin Luciano Mateo</t>
  </si>
  <si>
    <t>Operador de Gredar</t>
  </si>
  <si>
    <t>Francisco Lorenzo Meran</t>
  </si>
  <si>
    <t>Tecnico de Apicola</t>
  </si>
  <si>
    <t>SP-0001069-2021</t>
  </si>
  <si>
    <t>SP-0001066-2021</t>
  </si>
  <si>
    <t>SP-0001063-2021</t>
  </si>
  <si>
    <t>Damauris Batista Novas</t>
  </si>
  <si>
    <t>Yorkelin Manuel Feliz Vargas</t>
  </si>
  <si>
    <t>Facilitador</t>
  </si>
  <si>
    <t>RAFAELITO VARGAS CONTRERAS</t>
  </si>
  <si>
    <t>DIODANNIS MATOS SENA</t>
  </si>
  <si>
    <t>SP-0007731-2021</t>
  </si>
  <si>
    <t>SP-0007729-2021</t>
  </si>
  <si>
    <t>SP-0010648-2021</t>
  </si>
  <si>
    <t>SP-0011061-2021</t>
  </si>
  <si>
    <t>SP-0011064-2021</t>
  </si>
  <si>
    <t>JOSE MERCEDES TERRERO SANTANA</t>
  </si>
  <si>
    <t xml:space="preserve">Chofer  </t>
  </si>
  <si>
    <t>EDWARD ROSARIO ALBERTO</t>
  </si>
  <si>
    <t>Chofer</t>
  </si>
  <si>
    <t>ANGELA INES LOPEZ GARCIA</t>
  </si>
  <si>
    <t>Dibujante</t>
  </si>
  <si>
    <t>Justo Fermin Ramirez Valenzuela</t>
  </si>
  <si>
    <t>Antonio Aybar Delgado</t>
  </si>
  <si>
    <t>Carlos Alfredo Hinojosa Vicente</t>
  </si>
  <si>
    <t>Federico Salvador Feliz Figuereo</t>
  </si>
  <si>
    <t>Jhorlly Salvador De Leon Mateo</t>
  </si>
  <si>
    <t>Supervisor de Campo</t>
  </si>
  <si>
    <t>BIENVENIDO STERLIN CUEVAS GONZALEZ</t>
  </si>
  <si>
    <t>LUIS ANEURIS RAMIREZ SANCHEZ</t>
  </si>
  <si>
    <t>ROBINSON ALBERTO PENA MEDINA</t>
  </si>
  <si>
    <t>SOLANNY IRENE SOSA SANTANA</t>
  </si>
  <si>
    <t>TECNICO GEORREFERENCIACION</t>
  </si>
  <si>
    <t>TECNICO DE CAMPO</t>
  </si>
  <si>
    <t>TECNICO GEORREFERENCIADOR</t>
  </si>
  <si>
    <t>TECNICO DE PLANES Y PROYECTOS</t>
  </si>
  <si>
    <t>VICTOR ALEXIS PEÑA DIAZ</t>
  </si>
  <si>
    <t>JOSE MIGUEL PEREZ ALCANTARA</t>
  </si>
  <si>
    <t>AXENY PATRICIA NOVAS RECIO</t>
  </si>
  <si>
    <t>DOMINGO GARAVITO SILVESTRE</t>
  </si>
  <si>
    <t>RAFAEL PIMENTEL PEÑA</t>
  </si>
  <si>
    <t>AUXILIAR DE OFICINA</t>
  </si>
  <si>
    <t>Olivel Antonio Peña Alcantara</t>
  </si>
  <si>
    <t>ARIELA SANTOS</t>
  </si>
  <si>
    <t>CAROL MELISSA DE LEON BELTRE</t>
  </si>
  <si>
    <t>DANERKI MEJIA FLORIAN</t>
  </si>
  <si>
    <t>DIEGO MATEO GARCIA</t>
  </si>
  <si>
    <t>ERVIN DARIO SEGURA FLORIAN</t>
  </si>
  <si>
    <t>FELICITA OTANO DESEMPENO</t>
  </si>
  <si>
    <t>HILARIO ROA NOVAS</t>
  </si>
  <si>
    <t>JUAN MANUEL BRIOSO</t>
  </si>
  <si>
    <t>JUAN BAUTISTA MERAN BELTRE</t>
  </si>
  <si>
    <t>LORENA SANTANA PIMENTEL</t>
  </si>
  <si>
    <t>MARTIN FLORENTINO PEREZ</t>
  </si>
  <si>
    <t>MICHAEL KELVIN RAMIREZ RAMIREZ</t>
  </si>
  <si>
    <t>NELSON ANTONIO CUEVAS MONTERO</t>
  </si>
  <si>
    <t>NIRVIA MORILLO DE FLORIAN</t>
  </si>
  <si>
    <t>RUDDY ESTHER ALCANTARA RAMIREZ</t>
  </si>
  <si>
    <t>VALERIANA QUEZADA MENDEZ</t>
  </si>
  <si>
    <t>CONSERJE</t>
  </si>
  <si>
    <t>FACILITADOR</t>
  </si>
  <si>
    <t>AUXILIAR ADMINISTRATIVO</t>
  </si>
  <si>
    <t>OPERADOR DE GREDAL</t>
  </si>
  <si>
    <t>VIGILANTE</t>
  </si>
  <si>
    <t>JARDINERO</t>
  </si>
  <si>
    <t>SECRETARIA</t>
  </si>
  <si>
    <t>BEIBI CARVAJAL SANTANA</t>
  </si>
  <si>
    <t>SEGURIDAD</t>
  </si>
  <si>
    <t>NARDO MILCIADES PENA PENA</t>
  </si>
  <si>
    <t>JORGE CARRASCO PIMENTEL</t>
  </si>
  <si>
    <t>TECNICO DE DATOS ESTADISTICOS</t>
  </si>
  <si>
    <t>OPERADOR GREDA</t>
  </si>
  <si>
    <t>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</si>
</sst>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sz val="18"/>
      <color rgb="FF000000"/>
      <name val="Calibri Light"/>
      <family val="2"/>
    </font>
    <font>
      <b/>
      <sz val="24"/>
      <color theme="1"/>
      <name val="Calibri Light"/>
      <family val="2"/>
      <scheme val="major"/>
    </font>
    <font>
      <sz val="11"/>
      <color rgb="FFFF0000"/>
      <name val="Calibri"/>
      <family val="2"/>
      <scheme val="minor"/>
    </font>
    <font>
      <sz val="18"/>
      <color theme="6" tint="-0.249977111117893"/>
      <name val="Calibri Light"/>
      <family val="2"/>
      <scheme val="major"/>
    </font>
    <font>
      <b/>
      <sz val="16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3" fillId="0" borderId="0" xfId="0" applyFont="1" applyAlignment="1">
      <alignment horizontal="center"/>
    </xf>
    <xf numFmtId="4" fontId="3" fillId="0" borderId="0" xfId="0" applyNumberFormat="1" applyFont="1"/>
    <xf numFmtId="49" fontId="3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0" fontId="2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0" fontId="8" fillId="0" borderId="0" xfId="0" applyFont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3" fillId="0" borderId="6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4" fontId="3" fillId="0" borderId="3" xfId="0" applyNumberFormat="1" applyFont="1" applyFill="1" applyBorder="1"/>
    <xf numFmtId="4" fontId="2" fillId="0" borderId="9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49" fontId="10" fillId="5" borderId="5" xfId="0" applyNumberFormat="1" applyFont="1" applyFill="1" applyBorder="1" applyAlignment="1">
      <alignment horizontal="center" wrapText="1"/>
    </xf>
  </cellXfs>
  <cellStyles count="3">
    <cellStyle name="Millares 2" xfId="2" xr:uid="{00000000-0005-0000-0000-000001000000}"/>
    <cellStyle name="Millares 3" xfId="1" xr:uid="{00000000-0005-0000-0000-000002000000}"/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</xdr:colOff>
      <xdr:row>0</xdr:row>
      <xdr:rowOff>0</xdr:rowOff>
    </xdr:from>
    <xdr:to>
      <xdr:col>1</xdr:col>
      <xdr:colOff>2365375</xdr:colOff>
      <xdr:row>5</xdr:row>
      <xdr:rowOff>222250</xdr:rowOff>
    </xdr:to>
    <xdr:pic>
      <xdr:nvPicPr>
        <xdr:cNvPr id="2" name="Imagen 1" descr="Ver las imágenes de origen">
          <a:extLst>
            <a:ext uri="{FF2B5EF4-FFF2-40B4-BE49-F238E27FC236}">
              <a16:creationId xmlns:a16="http://schemas.microsoft.com/office/drawing/2014/main" id="{F9A7857D-E0E9-4887-BA3F-0F587150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" y="0"/>
          <a:ext cx="2762250" cy="1730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2476499</xdr:colOff>
      <xdr:row>0</xdr:row>
      <xdr:rowOff>0</xdr:rowOff>
    </xdr:from>
    <xdr:to>
      <xdr:col>6</xdr:col>
      <xdr:colOff>79374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5A93784-824D-4D94-AC60-B859D007E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4374" y="0"/>
          <a:ext cx="2873375" cy="152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tabSelected="1" zoomScale="60" zoomScaleNormal="60" workbookViewId="0">
      <selection activeCell="V1" sqref="V1"/>
    </sheetView>
  </sheetViews>
  <sheetFormatPr baseColWidth="10" defaultRowHeight="15" x14ac:dyDescent="0.25"/>
  <cols>
    <col min="1" max="1" width="6.140625" bestFit="1" customWidth="1"/>
    <col min="2" max="2" width="62.7109375" customWidth="1"/>
    <col min="3" max="3" width="39" hidden="1" customWidth="1"/>
    <col min="4" max="4" width="56.28515625" bestFit="1" customWidth="1"/>
    <col min="5" max="5" width="29.7109375" hidden="1" customWidth="1"/>
    <col min="6" max="6" width="22.85546875" bestFit="1" customWidth="1"/>
  </cols>
  <sheetData>
    <row r="1" spans="1:6" ht="23.25" x14ac:dyDescent="0.35">
      <c r="A1" s="1"/>
      <c r="B1" s="7"/>
      <c r="C1" s="18"/>
      <c r="D1" s="7"/>
      <c r="E1" s="7"/>
      <c r="F1" s="8"/>
    </row>
    <row r="2" spans="1:6" ht="23.25" x14ac:dyDescent="0.35">
      <c r="A2" s="1"/>
      <c r="B2" s="7"/>
      <c r="C2" s="18"/>
      <c r="D2" s="7"/>
      <c r="E2" s="7"/>
      <c r="F2" s="8"/>
    </row>
    <row r="3" spans="1:6" ht="23.25" x14ac:dyDescent="0.35">
      <c r="A3" s="1"/>
      <c r="C3" s="18"/>
      <c r="E3" s="7"/>
      <c r="F3" s="8"/>
    </row>
    <row r="4" spans="1:6" ht="23.25" x14ac:dyDescent="0.35">
      <c r="A4" s="1"/>
      <c r="B4" s="7"/>
      <c r="C4" s="18"/>
      <c r="E4" s="7"/>
      <c r="F4" s="8"/>
    </row>
    <row r="5" spans="1:6" ht="23.25" x14ac:dyDescent="0.35">
      <c r="A5" s="1"/>
      <c r="B5" s="7"/>
      <c r="C5" s="18"/>
      <c r="D5" s="7"/>
      <c r="E5" s="7"/>
      <c r="F5" s="8"/>
    </row>
    <row r="6" spans="1:6" ht="23.25" x14ac:dyDescent="0.35">
      <c r="A6" s="1"/>
      <c r="B6" s="7"/>
      <c r="C6" s="18"/>
      <c r="D6" s="17"/>
      <c r="E6" s="7"/>
      <c r="F6" s="8"/>
    </row>
    <row r="7" spans="1:6" ht="31.5" x14ac:dyDescent="0.5">
      <c r="A7" s="42" t="s">
        <v>5</v>
      </c>
      <c r="B7" s="42"/>
      <c r="C7" s="42"/>
      <c r="D7" s="42"/>
      <c r="E7" s="42"/>
      <c r="F7" s="42"/>
    </row>
    <row r="8" spans="1:6" ht="25.5" customHeight="1" x14ac:dyDescent="0.5">
      <c r="A8" s="43" t="s">
        <v>8</v>
      </c>
      <c r="B8" s="43"/>
      <c r="C8" s="43"/>
      <c r="D8" s="43"/>
      <c r="E8" s="43"/>
      <c r="F8" s="43"/>
    </row>
    <row r="9" spans="1:6" ht="100.5" customHeight="1" thickBot="1" x14ac:dyDescent="0.55000000000000004">
      <c r="A9" s="1"/>
      <c r="B9" s="41" t="s">
        <v>116</v>
      </c>
      <c r="C9" s="15"/>
      <c r="D9" s="15"/>
      <c r="E9" s="15"/>
      <c r="F9" s="15"/>
    </row>
    <row r="10" spans="1:6" ht="46.5" customHeight="1" x14ac:dyDescent="0.35">
      <c r="A10" s="30" t="s">
        <v>3</v>
      </c>
      <c r="B10" s="45" t="s">
        <v>0</v>
      </c>
      <c r="C10" s="46" t="s">
        <v>1</v>
      </c>
      <c r="D10" s="45" t="s">
        <v>2</v>
      </c>
      <c r="E10" s="29" t="s">
        <v>7</v>
      </c>
      <c r="F10" s="29" t="s">
        <v>4</v>
      </c>
    </row>
    <row r="11" spans="1:6" s="20" customFormat="1" ht="23.25" x14ac:dyDescent="0.35">
      <c r="A11" s="31">
        <v>1</v>
      </c>
      <c r="B11" s="33" t="s">
        <v>9</v>
      </c>
      <c r="C11" s="11" t="s">
        <v>10</v>
      </c>
      <c r="D11" s="26" t="s">
        <v>6</v>
      </c>
      <c r="E11" s="12" t="s">
        <v>15</v>
      </c>
      <c r="F11" s="27">
        <v>35000</v>
      </c>
    </row>
    <row r="12" spans="1:6" s="20" customFormat="1" ht="23.25" x14ac:dyDescent="0.35">
      <c r="A12" s="31">
        <v>2</v>
      </c>
      <c r="B12" s="34" t="s">
        <v>45</v>
      </c>
      <c r="C12" s="25" t="s">
        <v>11</v>
      </c>
      <c r="D12" s="26" t="s">
        <v>46</v>
      </c>
      <c r="E12" s="28" t="s">
        <v>16</v>
      </c>
      <c r="F12" s="27">
        <v>35000</v>
      </c>
    </row>
    <row r="13" spans="1:6" s="20" customFormat="1" ht="23.25" x14ac:dyDescent="0.35">
      <c r="A13" s="31">
        <v>3</v>
      </c>
      <c r="B13" s="33" t="s">
        <v>19</v>
      </c>
      <c r="C13" s="13" t="s">
        <v>22</v>
      </c>
      <c r="D13" s="10" t="s">
        <v>20</v>
      </c>
      <c r="E13" s="28" t="s">
        <v>21</v>
      </c>
      <c r="F13" s="14">
        <v>30000</v>
      </c>
    </row>
    <row r="14" spans="1:6" s="20" customFormat="1" ht="23.25" x14ac:dyDescent="0.35">
      <c r="A14" s="31">
        <v>4</v>
      </c>
      <c r="B14" s="33" t="s">
        <v>23</v>
      </c>
      <c r="C14" s="13" t="s">
        <v>25</v>
      </c>
      <c r="D14" s="10" t="s">
        <v>24</v>
      </c>
      <c r="E14" s="28" t="s">
        <v>26</v>
      </c>
      <c r="F14" s="14">
        <v>45000</v>
      </c>
    </row>
    <row r="15" spans="1:6" s="20" customFormat="1" ht="26.25" customHeight="1" x14ac:dyDescent="0.35">
      <c r="A15" s="31">
        <v>5</v>
      </c>
      <c r="B15" s="34" t="s">
        <v>31</v>
      </c>
      <c r="C15" s="25" t="s">
        <v>34</v>
      </c>
      <c r="D15" s="19" t="s">
        <v>32</v>
      </c>
      <c r="E15" s="28" t="s">
        <v>33</v>
      </c>
      <c r="F15" s="27">
        <v>15000</v>
      </c>
    </row>
    <row r="16" spans="1:6" s="20" customFormat="1" ht="24" customHeight="1" x14ac:dyDescent="0.35">
      <c r="A16" s="31">
        <v>6</v>
      </c>
      <c r="B16" s="33" t="s">
        <v>35</v>
      </c>
      <c r="C16" s="25" t="s">
        <v>38</v>
      </c>
      <c r="D16" s="19" t="s">
        <v>36</v>
      </c>
      <c r="E16" s="28" t="s">
        <v>37</v>
      </c>
      <c r="F16" s="27">
        <v>35000</v>
      </c>
    </row>
    <row r="17" spans="1:6" s="20" customFormat="1" ht="23.25" x14ac:dyDescent="0.35">
      <c r="A17" s="31">
        <v>7</v>
      </c>
      <c r="B17" s="34" t="s">
        <v>39</v>
      </c>
      <c r="C17" s="25"/>
      <c r="D17" s="19" t="s">
        <v>40</v>
      </c>
      <c r="E17" s="28" t="s">
        <v>49</v>
      </c>
      <c r="F17" s="27">
        <v>45000</v>
      </c>
    </row>
    <row r="18" spans="1:6" s="20" customFormat="1" ht="23.25" x14ac:dyDescent="0.35">
      <c r="A18" s="31">
        <v>8</v>
      </c>
      <c r="B18" s="34" t="s">
        <v>41</v>
      </c>
      <c r="C18" s="25"/>
      <c r="D18" s="19" t="s">
        <v>42</v>
      </c>
      <c r="E18" s="28" t="s">
        <v>48</v>
      </c>
      <c r="F18" s="27">
        <v>45000</v>
      </c>
    </row>
    <row r="19" spans="1:6" s="20" customFormat="1" ht="23.25" x14ac:dyDescent="0.35">
      <c r="A19" s="31">
        <v>9</v>
      </c>
      <c r="B19" s="34" t="s">
        <v>43</v>
      </c>
      <c r="C19" s="25"/>
      <c r="D19" s="19" t="s">
        <v>44</v>
      </c>
      <c r="E19" s="28" t="s">
        <v>47</v>
      </c>
      <c r="F19" s="27">
        <v>45000</v>
      </c>
    </row>
    <row r="20" spans="1:6" s="20" customFormat="1" ht="23.25" x14ac:dyDescent="0.35">
      <c r="A20" s="31">
        <v>10</v>
      </c>
      <c r="B20" s="34" t="s">
        <v>50</v>
      </c>
      <c r="C20" s="25"/>
      <c r="D20" s="19" t="s">
        <v>6</v>
      </c>
      <c r="E20" s="28" t="s">
        <v>55</v>
      </c>
      <c r="F20" s="27">
        <v>35000</v>
      </c>
    </row>
    <row r="21" spans="1:6" s="20" customFormat="1" ht="27.75" customHeight="1" x14ac:dyDescent="0.35">
      <c r="A21" s="31">
        <v>11</v>
      </c>
      <c r="B21" s="34" t="s">
        <v>27</v>
      </c>
      <c r="C21" s="25" t="s">
        <v>28</v>
      </c>
      <c r="D21" s="19" t="s">
        <v>29</v>
      </c>
      <c r="E21" s="28" t="s">
        <v>30</v>
      </c>
      <c r="F21" s="27">
        <v>85000</v>
      </c>
    </row>
    <row r="22" spans="1:6" s="20" customFormat="1" ht="23.25" x14ac:dyDescent="0.35">
      <c r="A22" s="31">
        <v>12</v>
      </c>
      <c r="B22" s="34" t="s">
        <v>51</v>
      </c>
      <c r="C22" s="25"/>
      <c r="D22" s="19" t="s">
        <v>6</v>
      </c>
      <c r="E22" s="28" t="s">
        <v>56</v>
      </c>
      <c r="F22" s="27">
        <v>35000</v>
      </c>
    </row>
    <row r="23" spans="1:6" ht="23.25" x14ac:dyDescent="0.35">
      <c r="A23" s="31">
        <v>13</v>
      </c>
      <c r="B23" s="34" t="s">
        <v>13</v>
      </c>
      <c r="C23" s="16" t="s">
        <v>14</v>
      </c>
      <c r="D23" s="26" t="s">
        <v>12</v>
      </c>
      <c r="E23" s="12" t="s">
        <v>57</v>
      </c>
      <c r="F23" s="27">
        <v>35000</v>
      </c>
    </row>
    <row r="24" spans="1:6" ht="23.25" x14ac:dyDescent="0.35">
      <c r="A24" s="31">
        <v>14</v>
      </c>
      <c r="B24" s="34" t="s">
        <v>53</v>
      </c>
      <c r="C24" s="16"/>
      <c r="D24" s="26" t="s">
        <v>52</v>
      </c>
      <c r="E24" s="12" t="s">
        <v>58</v>
      </c>
      <c r="F24" s="27">
        <v>10000</v>
      </c>
    </row>
    <row r="25" spans="1:6" ht="23.25" x14ac:dyDescent="0.35">
      <c r="A25" s="31">
        <v>15</v>
      </c>
      <c r="B25" s="34" t="s">
        <v>54</v>
      </c>
      <c r="C25" s="16"/>
      <c r="D25" s="26" t="s">
        <v>52</v>
      </c>
      <c r="E25" s="12" t="s">
        <v>59</v>
      </c>
      <c r="F25" s="27">
        <v>10000</v>
      </c>
    </row>
    <row r="26" spans="1:6" ht="23.25" x14ac:dyDescent="0.35">
      <c r="A26" s="31">
        <v>16</v>
      </c>
      <c r="B26" s="34" t="s">
        <v>60</v>
      </c>
      <c r="C26" s="16"/>
      <c r="D26" s="26" t="s">
        <v>61</v>
      </c>
      <c r="E26" s="12"/>
      <c r="F26" s="27">
        <v>20000</v>
      </c>
    </row>
    <row r="27" spans="1:6" ht="23.25" x14ac:dyDescent="0.35">
      <c r="A27" s="31">
        <v>17</v>
      </c>
      <c r="B27" s="34" t="s">
        <v>62</v>
      </c>
      <c r="C27" s="16"/>
      <c r="D27" s="26" t="s">
        <v>63</v>
      </c>
      <c r="E27" s="12"/>
      <c r="F27" s="27">
        <v>20000</v>
      </c>
    </row>
    <row r="28" spans="1:6" ht="23.25" x14ac:dyDescent="0.35">
      <c r="A28" s="31">
        <v>18</v>
      </c>
      <c r="B28" s="34" t="s">
        <v>64</v>
      </c>
      <c r="C28" s="16"/>
      <c r="D28" s="26" t="s">
        <v>65</v>
      </c>
      <c r="E28" s="12"/>
      <c r="F28" s="27">
        <v>30000</v>
      </c>
    </row>
    <row r="29" spans="1:6" s="24" customFormat="1" ht="23.25" x14ac:dyDescent="0.35">
      <c r="A29" s="31">
        <v>19</v>
      </c>
      <c r="B29" s="34" t="s">
        <v>66</v>
      </c>
      <c r="C29" s="16"/>
      <c r="D29" s="26" t="s">
        <v>6</v>
      </c>
      <c r="E29" s="12"/>
      <c r="F29" s="27">
        <v>35000</v>
      </c>
    </row>
    <row r="30" spans="1:6" s="24" customFormat="1" ht="23.25" x14ac:dyDescent="0.35">
      <c r="A30" s="31">
        <v>20</v>
      </c>
      <c r="B30" s="34" t="s">
        <v>67</v>
      </c>
      <c r="C30" s="16"/>
      <c r="D30" s="26" t="s">
        <v>52</v>
      </c>
      <c r="E30" s="12"/>
      <c r="F30" s="27">
        <v>10000</v>
      </c>
    </row>
    <row r="31" spans="1:6" s="24" customFormat="1" ht="23.25" x14ac:dyDescent="0.35">
      <c r="A31" s="31">
        <v>21</v>
      </c>
      <c r="B31" s="34" t="s">
        <v>68</v>
      </c>
      <c r="C31" s="16"/>
      <c r="D31" s="26" t="s">
        <v>6</v>
      </c>
      <c r="E31" s="12"/>
      <c r="F31" s="27">
        <v>35000</v>
      </c>
    </row>
    <row r="32" spans="1:6" s="24" customFormat="1" ht="23.25" x14ac:dyDescent="0.35">
      <c r="A32" s="31">
        <v>22</v>
      </c>
      <c r="B32" s="34" t="s">
        <v>69</v>
      </c>
      <c r="C32" s="25" t="s">
        <v>11</v>
      </c>
      <c r="D32" s="26" t="s">
        <v>6</v>
      </c>
      <c r="E32" s="28" t="s">
        <v>16</v>
      </c>
      <c r="F32" s="27">
        <v>35000</v>
      </c>
    </row>
    <row r="33" spans="1:6" s="24" customFormat="1" ht="23.25" x14ac:dyDescent="0.35">
      <c r="A33" s="31">
        <v>23</v>
      </c>
      <c r="B33" s="34" t="s">
        <v>70</v>
      </c>
      <c r="C33" s="25"/>
      <c r="D33" s="26" t="s">
        <v>71</v>
      </c>
      <c r="E33" s="28"/>
      <c r="F33" s="27">
        <v>35000</v>
      </c>
    </row>
    <row r="34" spans="1:6" s="24" customFormat="1" ht="23.25" x14ac:dyDescent="0.35">
      <c r="A34" s="31">
        <v>24</v>
      </c>
      <c r="B34" s="34" t="s">
        <v>86</v>
      </c>
      <c r="C34" s="25"/>
      <c r="D34" s="26" t="s">
        <v>71</v>
      </c>
      <c r="E34" s="28"/>
      <c r="F34" s="27">
        <v>45000</v>
      </c>
    </row>
    <row r="35" spans="1:6" s="24" customFormat="1" ht="23.25" x14ac:dyDescent="0.35">
      <c r="A35" s="31">
        <v>25</v>
      </c>
      <c r="B35" s="35" t="s">
        <v>72</v>
      </c>
      <c r="C35" s="25"/>
      <c r="D35" s="26" t="s">
        <v>77</v>
      </c>
      <c r="E35" s="28"/>
      <c r="F35" s="27">
        <v>35000</v>
      </c>
    </row>
    <row r="36" spans="1:6" s="24" customFormat="1" ht="23.25" x14ac:dyDescent="0.35">
      <c r="A36" s="31">
        <v>26</v>
      </c>
      <c r="B36" s="35" t="s">
        <v>73</v>
      </c>
      <c r="C36" s="25"/>
      <c r="D36" s="26" t="s">
        <v>78</v>
      </c>
      <c r="E36" s="28"/>
      <c r="F36" s="27">
        <v>20000</v>
      </c>
    </row>
    <row r="37" spans="1:6" s="24" customFormat="1" ht="23.25" x14ac:dyDescent="0.35">
      <c r="A37" s="31">
        <v>27</v>
      </c>
      <c r="B37" s="35" t="s">
        <v>74</v>
      </c>
      <c r="C37" s="25"/>
      <c r="D37" s="26" t="s">
        <v>76</v>
      </c>
      <c r="E37" s="28"/>
      <c r="F37" s="27">
        <v>35000</v>
      </c>
    </row>
    <row r="38" spans="1:6" s="24" customFormat="1" ht="23.25" x14ac:dyDescent="0.35">
      <c r="A38" s="31">
        <v>28</v>
      </c>
      <c r="B38" s="35" t="s">
        <v>75</v>
      </c>
      <c r="C38" s="25"/>
      <c r="D38" s="26" t="s">
        <v>79</v>
      </c>
      <c r="E38" s="28"/>
      <c r="F38" s="27">
        <v>45000</v>
      </c>
    </row>
    <row r="39" spans="1:6" s="24" customFormat="1" ht="23.25" x14ac:dyDescent="0.35">
      <c r="A39" s="31">
        <v>29</v>
      </c>
      <c r="B39" s="35" t="s">
        <v>80</v>
      </c>
      <c r="C39" s="4"/>
      <c r="D39" s="26" t="s">
        <v>77</v>
      </c>
      <c r="E39" s="32"/>
      <c r="F39" s="27">
        <v>35000</v>
      </c>
    </row>
    <row r="40" spans="1:6" s="24" customFormat="1" ht="23.25" x14ac:dyDescent="0.35">
      <c r="A40" s="31">
        <v>30</v>
      </c>
      <c r="B40" s="35" t="s">
        <v>81</v>
      </c>
      <c r="C40" s="4"/>
      <c r="D40" s="26" t="s">
        <v>77</v>
      </c>
      <c r="E40" s="32"/>
      <c r="F40" s="27">
        <v>35000</v>
      </c>
    </row>
    <row r="41" spans="1:6" s="24" customFormat="1" ht="23.25" x14ac:dyDescent="0.35">
      <c r="A41" s="31">
        <v>31</v>
      </c>
      <c r="B41" s="35" t="s">
        <v>82</v>
      </c>
      <c r="C41" s="4"/>
      <c r="D41" s="26" t="s">
        <v>77</v>
      </c>
      <c r="E41" s="32"/>
      <c r="F41" s="27">
        <v>35000</v>
      </c>
    </row>
    <row r="42" spans="1:6" s="24" customFormat="1" ht="23.25" x14ac:dyDescent="0.35">
      <c r="A42" s="31">
        <v>32</v>
      </c>
      <c r="B42" s="35" t="s">
        <v>83</v>
      </c>
      <c r="C42" s="4"/>
      <c r="D42" s="26" t="s">
        <v>76</v>
      </c>
      <c r="E42" s="32"/>
      <c r="F42" s="27">
        <v>20000</v>
      </c>
    </row>
    <row r="43" spans="1:6" s="24" customFormat="1" ht="23.25" x14ac:dyDescent="0.35">
      <c r="A43" s="31">
        <v>33</v>
      </c>
      <c r="B43" s="35" t="s">
        <v>84</v>
      </c>
      <c r="C43" s="4"/>
      <c r="D43" s="26" t="s">
        <v>85</v>
      </c>
      <c r="E43" s="32"/>
      <c r="F43" s="27">
        <v>20000</v>
      </c>
    </row>
    <row r="44" spans="1:6" s="24" customFormat="1" ht="23.25" x14ac:dyDescent="0.35">
      <c r="A44" s="31">
        <v>34</v>
      </c>
      <c r="B44" s="35" t="s">
        <v>87</v>
      </c>
      <c r="C44" s="4"/>
      <c r="D44" s="26" t="s">
        <v>103</v>
      </c>
      <c r="E44" s="32"/>
      <c r="F44" s="27">
        <v>10000</v>
      </c>
    </row>
    <row r="45" spans="1:6" s="24" customFormat="1" ht="23.25" x14ac:dyDescent="0.35">
      <c r="A45" s="31">
        <v>35</v>
      </c>
      <c r="B45" s="35" t="s">
        <v>88</v>
      </c>
      <c r="C45" s="4"/>
      <c r="D45" s="26" t="s">
        <v>103</v>
      </c>
      <c r="E45" s="32"/>
      <c r="F45" s="27">
        <v>10000</v>
      </c>
    </row>
    <row r="46" spans="1:6" s="24" customFormat="1" ht="23.25" x14ac:dyDescent="0.35">
      <c r="A46" s="31">
        <v>36</v>
      </c>
      <c r="B46" s="35" t="s">
        <v>89</v>
      </c>
      <c r="C46" s="4"/>
      <c r="D46" s="26" t="s">
        <v>105</v>
      </c>
      <c r="E46" s="32"/>
      <c r="F46" s="27">
        <v>25000</v>
      </c>
    </row>
    <row r="47" spans="1:6" s="24" customFormat="1" ht="23.25" x14ac:dyDescent="0.35">
      <c r="A47" s="31">
        <v>37</v>
      </c>
      <c r="B47" s="35" t="s">
        <v>90</v>
      </c>
      <c r="C47" s="4"/>
      <c r="D47" s="26" t="s">
        <v>104</v>
      </c>
      <c r="E47" s="32"/>
      <c r="F47" s="27">
        <v>10000</v>
      </c>
    </row>
    <row r="48" spans="1:6" s="24" customFormat="1" ht="23.25" x14ac:dyDescent="0.35">
      <c r="A48" s="31">
        <v>38</v>
      </c>
      <c r="B48" s="35" t="s">
        <v>91</v>
      </c>
      <c r="C48" s="4"/>
      <c r="D48" s="26" t="s">
        <v>105</v>
      </c>
      <c r="E48" s="32"/>
      <c r="F48" s="27">
        <v>20000</v>
      </c>
    </row>
    <row r="49" spans="1:6" s="24" customFormat="1" ht="23.25" x14ac:dyDescent="0.35">
      <c r="A49" s="31">
        <v>39</v>
      </c>
      <c r="B49" s="35" t="s">
        <v>92</v>
      </c>
      <c r="C49" s="4"/>
      <c r="D49" s="26" t="s">
        <v>103</v>
      </c>
      <c r="E49" s="32"/>
      <c r="F49" s="27">
        <v>14000</v>
      </c>
    </row>
    <row r="50" spans="1:6" s="24" customFormat="1" ht="23.25" x14ac:dyDescent="0.35">
      <c r="A50" s="31">
        <v>40</v>
      </c>
      <c r="B50" s="35" t="s">
        <v>93</v>
      </c>
      <c r="C50" s="4"/>
      <c r="D50" s="26" t="s">
        <v>106</v>
      </c>
      <c r="E50" s="32"/>
      <c r="F50" s="27">
        <v>45000</v>
      </c>
    </row>
    <row r="51" spans="1:6" s="24" customFormat="1" ht="23.25" x14ac:dyDescent="0.35">
      <c r="A51" s="31">
        <v>41</v>
      </c>
      <c r="B51" s="35" t="s">
        <v>94</v>
      </c>
      <c r="C51" s="4"/>
      <c r="D51" s="26" t="s">
        <v>107</v>
      </c>
      <c r="E51" s="32"/>
      <c r="F51" s="27">
        <v>10000</v>
      </c>
    </row>
    <row r="52" spans="1:6" s="24" customFormat="1" ht="23.25" x14ac:dyDescent="0.35">
      <c r="A52" s="31">
        <v>42</v>
      </c>
      <c r="B52" s="35" t="s">
        <v>95</v>
      </c>
      <c r="C52" s="4"/>
      <c r="D52" s="26" t="s">
        <v>108</v>
      </c>
      <c r="E52" s="32"/>
      <c r="F52" s="27">
        <v>10000</v>
      </c>
    </row>
    <row r="53" spans="1:6" s="24" customFormat="1" ht="23.25" x14ac:dyDescent="0.35">
      <c r="A53" s="31">
        <v>43</v>
      </c>
      <c r="B53" s="35" t="s">
        <v>96</v>
      </c>
      <c r="C53" s="4"/>
      <c r="D53" s="26" t="s">
        <v>104</v>
      </c>
      <c r="E53" s="32"/>
      <c r="F53" s="27">
        <v>10000</v>
      </c>
    </row>
    <row r="54" spans="1:6" s="24" customFormat="1" ht="23.25" x14ac:dyDescent="0.35">
      <c r="A54" s="31">
        <v>44</v>
      </c>
      <c r="B54" s="35" t="s">
        <v>97</v>
      </c>
      <c r="C54" s="4"/>
      <c r="D54" s="26" t="s">
        <v>109</v>
      </c>
      <c r="E54" s="32"/>
      <c r="F54" s="27">
        <v>10000</v>
      </c>
    </row>
    <row r="55" spans="1:6" s="24" customFormat="1" ht="23.25" x14ac:dyDescent="0.35">
      <c r="A55" s="31">
        <v>45</v>
      </c>
      <c r="B55" s="35" t="s">
        <v>98</v>
      </c>
      <c r="C55" s="4"/>
      <c r="D55" s="26" t="s">
        <v>77</v>
      </c>
      <c r="E55" s="32"/>
      <c r="F55" s="27">
        <v>35000</v>
      </c>
    </row>
    <row r="56" spans="1:6" s="24" customFormat="1" ht="23.25" x14ac:dyDescent="0.35">
      <c r="A56" s="31">
        <v>46</v>
      </c>
      <c r="B56" s="35" t="s">
        <v>99</v>
      </c>
      <c r="C56" s="4"/>
      <c r="D56" s="26" t="s">
        <v>104</v>
      </c>
      <c r="E56" s="32"/>
      <c r="F56" s="27">
        <v>10000</v>
      </c>
    </row>
    <row r="57" spans="1:6" s="24" customFormat="1" ht="23.25" x14ac:dyDescent="0.35">
      <c r="A57" s="31">
        <v>47</v>
      </c>
      <c r="B57" s="35" t="s">
        <v>100</v>
      </c>
      <c r="C57" s="4"/>
      <c r="D57" s="26" t="s">
        <v>104</v>
      </c>
      <c r="E57" s="32"/>
      <c r="F57" s="27">
        <v>10000</v>
      </c>
    </row>
    <row r="58" spans="1:6" s="24" customFormat="1" ht="23.25" x14ac:dyDescent="0.35">
      <c r="A58" s="31">
        <v>48</v>
      </c>
      <c r="B58" s="35" t="s">
        <v>101</v>
      </c>
      <c r="C58" s="4"/>
      <c r="D58" s="26" t="s">
        <v>103</v>
      </c>
      <c r="E58" s="32"/>
      <c r="F58" s="27">
        <v>10000</v>
      </c>
    </row>
    <row r="59" spans="1:6" s="24" customFormat="1" ht="23.25" x14ac:dyDescent="0.35">
      <c r="A59" s="31">
        <v>49</v>
      </c>
      <c r="B59" s="35" t="s">
        <v>102</v>
      </c>
      <c r="C59" s="4"/>
      <c r="D59" s="26" t="s">
        <v>103</v>
      </c>
      <c r="E59" s="32"/>
      <c r="F59" s="36">
        <v>10000</v>
      </c>
    </row>
    <row r="60" spans="1:6" s="24" customFormat="1" ht="23.25" x14ac:dyDescent="0.35">
      <c r="A60" s="40">
        <v>50</v>
      </c>
      <c r="B60" s="35" t="s">
        <v>110</v>
      </c>
      <c r="C60" s="4"/>
      <c r="D60" s="26" t="s">
        <v>111</v>
      </c>
      <c r="E60" s="32"/>
      <c r="F60" s="36">
        <v>15000</v>
      </c>
    </row>
    <row r="61" spans="1:6" s="24" customFormat="1" ht="23.25" x14ac:dyDescent="0.35">
      <c r="A61" s="40">
        <v>51</v>
      </c>
      <c r="B61" s="35" t="s">
        <v>112</v>
      </c>
      <c r="C61" s="4"/>
      <c r="D61" s="26" t="s">
        <v>114</v>
      </c>
      <c r="E61" s="32"/>
      <c r="F61" s="36">
        <v>25000</v>
      </c>
    </row>
    <row r="62" spans="1:6" s="24" customFormat="1" ht="24" thickBot="1" x14ac:dyDescent="0.4">
      <c r="A62" s="40">
        <v>52</v>
      </c>
      <c r="B62" s="35" t="s">
        <v>113</v>
      </c>
      <c r="C62" s="4"/>
      <c r="D62" s="26" t="s">
        <v>115</v>
      </c>
      <c r="E62" s="32"/>
      <c r="F62" s="36">
        <v>45000</v>
      </c>
    </row>
    <row r="63" spans="1:6" ht="39" customHeight="1" thickBot="1" x14ac:dyDescent="0.4">
      <c r="A63" s="21"/>
      <c r="B63" s="22"/>
      <c r="C63" s="23"/>
      <c r="D63" s="21"/>
      <c r="E63" s="5"/>
      <c r="F63" s="37">
        <f>SUM(F11:F62)</f>
        <v>1419000</v>
      </c>
    </row>
    <row r="64" spans="1:6" ht="23.25" x14ac:dyDescent="0.35">
      <c r="A64" s="2"/>
      <c r="B64" s="3"/>
      <c r="C64" s="4"/>
      <c r="D64" s="5"/>
      <c r="E64" s="5"/>
      <c r="F64" s="6"/>
    </row>
    <row r="65" spans="1:6" ht="23.25" hidden="1" customHeight="1" thickBot="1" x14ac:dyDescent="0.4">
      <c r="A65" s="2"/>
      <c r="B65" s="3"/>
      <c r="C65" s="4"/>
      <c r="D65" s="5"/>
      <c r="E65" s="5"/>
      <c r="F65" s="6"/>
    </row>
    <row r="66" spans="1:6" ht="23.25" hidden="1" customHeight="1" x14ac:dyDescent="0.35">
      <c r="A66" s="1"/>
      <c r="B66" s="7"/>
      <c r="C66" s="1"/>
      <c r="D66" s="1"/>
      <c r="E66" s="1"/>
      <c r="F66" s="8"/>
    </row>
    <row r="67" spans="1:6" ht="23.25" x14ac:dyDescent="0.35">
      <c r="A67" s="1"/>
      <c r="B67" s="7"/>
      <c r="C67" s="4"/>
      <c r="D67" s="5"/>
      <c r="E67" s="5"/>
      <c r="F67" s="8"/>
    </row>
    <row r="68" spans="1:6" ht="23.25" x14ac:dyDescent="0.35">
      <c r="A68" s="1"/>
      <c r="B68" s="9"/>
      <c r="C68" s="44"/>
      <c r="D68" s="44"/>
      <c r="E68" s="18"/>
      <c r="F68" s="8"/>
    </row>
    <row r="69" spans="1:6" ht="33.75" x14ac:dyDescent="0.5">
      <c r="A69" s="1"/>
      <c r="B69" s="39" t="s">
        <v>18</v>
      </c>
      <c r="C69" s="18"/>
      <c r="D69" s="7"/>
      <c r="E69" s="7"/>
      <c r="F69" s="8"/>
    </row>
    <row r="70" spans="1:6" ht="23.25" x14ac:dyDescent="0.35">
      <c r="A70" s="1"/>
      <c r="B70" s="38" t="s">
        <v>17</v>
      </c>
      <c r="C70" s="18"/>
      <c r="D70" s="7"/>
      <c r="E70" s="7"/>
      <c r="F70" s="8"/>
    </row>
  </sheetData>
  <autoFilter ref="A10:F63" xr:uid="{00000000-0009-0000-0000-000000000000}"/>
  <mergeCells count="3">
    <mergeCell ref="A7:F7"/>
    <mergeCell ref="A8:F8"/>
    <mergeCell ref="C68:D68"/>
  </mergeCells>
  <conditionalFormatting sqref="E12">
    <cfRule type="duplicateValues" dxfId="36" priority="250"/>
  </conditionalFormatting>
  <conditionalFormatting sqref="E12">
    <cfRule type="duplicateValues" dxfId="35" priority="249"/>
  </conditionalFormatting>
  <conditionalFormatting sqref="E12">
    <cfRule type="duplicateValues" dxfId="34" priority="248"/>
  </conditionalFormatting>
  <conditionalFormatting sqref="C23">
    <cfRule type="duplicateValues" dxfId="33" priority="176"/>
  </conditionalFormatting>
  <conditionalFormatting sqref="E24">
    <cfRule type="duplicateValues" dxfId="32" priority="172"/>
  </conditionalFormatting>
  <conditionalFormatting sqref="C24:C25">
    <cfRule type="duplicateValues" dxfId="31" priority="171"/>
  </conditionalFormatting>
  <conditionalFormatting sqref="E23 E25:E28">
    <cfRule type="duplicateValues" dxfId="30" priority="304"/>
  </conditionalFormatting>
  <conditionalFormatting sqref="C26:C28">
    <cfRule type="duplicateValues" dxfId="29" priority="312"/>
  </conditionalFormatting>
  <conditionalFormatting sqref="E29">
    <cfRule type="duplicateValues" dxfId="28" priority="138"/>
  </conditionalFormatting>
  <conditionalFormatting sqref="C29">
    <cfRule type="duplicateValues" dxfId="27" priority="141"/>
  </conditionalFormatting>
  <conditionalFormatting sqref="E30">
    <cfRule type="duplicateValues" dxfId="26" priority="134"/>
  </conditionalFormatting>
  <conditionalFormatting sqref="C30">
    <cfRule type="duplicateValues" dxfId="25" priority="137"/>
  </conditionalFormatting>
  <conditionalFormatting sqref="E31">
    <cfRule type="duplicateValues" dxfId="24" priority="126"/>
  </conditionalFormatting>
  <conditionalFormatting sqref="C31">
    <cfRule type="duplicateValues" dxfId="23" priority="129"/>
  </conditionalFormatting>
  <conditionalFormatting sqref="E32">
    <cfRule type="duplicateValues" dxfId="22" priority="125"/>
  </conditionalFormatting>
  <conditionalFormatting sqref="C32">
    <cfRule type="duplicateValues" dxfId="21" priority="124"/>
  </conditionalFormatting>
  <conditionalFormatting sqref="E15:E19">
    <cfRule type="duplicateValues" dxfId="20" priority="313"/>
  </conditionalFormatting>
  <conditionalFormatting sqref="C15:C19">
    <cfRule type="duplicateValues" dxfId="19" priority="316"/>
  </conditionalFormatting>
  <conditionalFormatting sqref="E13:E14 C13:C14">
    <cfRule type="duplicateValues" dxfId="18" priority="333"/>
  </conditionalFormatting>
  <conditionalFormatting sqref="C13:C14">
    <cfRule type="duplicateValues" dxfId="17" priority="335"/>
  </conditionalFormatting>
  <conditionalFormatting sqref="E13:E14">
    <cfRule type="duplicateValues" dxfId="16" priority="341"/>
  </conditionalFormatting>
  <conditionalFormatting sqref="E21">
    <cfRule type="duplicateValues" dxfId="15" priority="79"/>
  </conditionalFormatting>
  <conditionalFormatting sqref="C21">
    <cfRule type="duplicateValues" dxfId="14" priority="82"/>
  </conditionalFormatting>
  <conditionalFormatting sqref="E20 E22">
    <cfRule type="duplicateValues" dxfId="13" priority="350"/>
  </conditionalFormatting>
  <conditionalFormatting sqref="C20 C22">
    <cfRule type="duplicateValues" dxfId="12" priority="352"/>
  </conditionalFormatting>
  <conditionalFormatting sqref="E33">
    <cfRule type="duplicateValues" dxfId="11" priority="357"/>
  </conditionalFormatting>
  <conditionalFormatting sqref="C33">
    <cfRule type="duplicateValues" dxfId="10" priority="360"/>
  </conditionalFormatting>
  <conditionalFormatting sqref="E34">
    <cfRule type="duplicateValues" dxfId="9" priority="364"/>
  </conditionalFormatting>
  <conditionalFormatting sqref="C34">
    <cfRule type="duplicateValues" dxfId="8" priority="367"/>
  </conditionalFormatting>
  <conditionalFormatting sqref="E35:E39">
    <cfRule type="duplicateValues" dxfId="7" priority="371"/>
  </conditionalFormatting>
  <conditionalFormatting sqref="C35:C39">
    <cfRule type="duplicateValues" dxfId="6" priority="372"/>
  </conditionalFormatting>
  <conditionalFormatting sqref="E40:E46">
    <cfRule type="duplicateValues" dxfId="5" priority="9"/>
  </conditionalFormatting>
  <conditionalFormatting sqref="C40:C46">
    <cfRule type="duplicateValues" dxfId="4" priority="10"/>
  </conditionalFormatting>
  <conditionalFormatting sqref="E60:E62">
    <cfRule type="duplicateValues" dxfId="3" priority="4"/>
  </conditionalFormatting>
  <conditionalFormatting sqref="C60:C62">
    <cfRule type="duplicateValues" dxfId="2" priority="5"/>
  </conditionalFormatting>
  <conditionalFormatting sqref="E47:E59">
    <cfRule type="duplicateValues" dxfId="1" priority="393"/>
  </conditionalFormatting>
  <conditionalFormatting sqref="C47:C59">
    <cfRule type="duplicateValues" dxfId="0" priority="395"/>
  </conditionalFormatting>
  <pageMargins left="0.23622047244094491" right="0.23622047244094491" top="0.42" bottom="0.74803149606299213" header="0.31496062992125984" footer="0.31496062992125984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miguel rodriguez</cp:lastModifiedBy>
  <cp:lastPrinted>2021-11-23T13:30:39Z</cp:lastPrinted>
  <dcterms:created xsi:type="dcterms:W3CDTF">2018-02-23T12:55:38Z</dcterms:created>
  <dcterms:modified xsi:type="dcterms:W3CDTF">2022-03-04T17:28:58Z</dcterms:modified>
</cp:coreProperties>
</file>