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karina perez\Desktop\karina perez\"/>
    </mc:Choice>
  </mc:AlternateContent>
  <xr:revisionPtr revIDLastSave="0" documentId="8_{1B8378EF-708D-4604-9707-95AC8B70D73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_FilterDatabase" localSheetId="0" hidden="1">'1'!$B$9:$D$32</definedName>
    <definedName name="_xlnm.Print_Area" localSheetId="0">'1'!$A$1:$E$39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<sst xmlns="http://schemas.openxmlformats.org/spreadsheetml/2006/main" count="52" uniqueCount="46">
  <si>
    <t>UNIDAD TECNICA EJECUTORA DE PROYECTOS DE DESARROLLO AGROFORESTAL</t>
  </si>
  <si>
    <t>NOMINA PERSONAL FIJO 2.1.1.1.01</t>
  </si>
  <si>
    <t>EMPLEADO</t>
  </si>
  <si>
    <t>CARGO</t>
  </si>
  <si>
    <t>SUELDO 
BRUTO</t>
  </si>
  <si>
    <t>ELIFERBO HERASME DIAZ</t>
  </si>
  <si>
    <t>DIRECTOR EJECUTIVO</t>
  </si>
  <si>
    <t>RAFAEL ALBERTO GOMEZ GONZALEZ</t>
  </si>
  <si>
    <t>ENCARGADO DE NOMINAS</t>
  </si>
  <si>
    <t>YOHANNA LEYBA ZORRILLA</t>
  </si>
  <si>
    <t>COORDINADORA INTERINSTITUCIONAL</t>
  </si>
  <si>
    <t>EZEQUIEL MARTINEZ JAPA</t>
  </si>
  <si>
    <t>MECANICO DE EQUIPOS PESADOS</t>
  </si>
  <si>
    <t>MARIBEL REYES</t>
  </si>
  <si>
    <t>CONSERJE</t>
  </si>
  <si>
    <t>ANA JULIA SANTANA AMANCIO</t>
  </si>
  <si>
    <t xml:space="preserve">JOSE DOLORES MORETA LORENZO </t>
  </si>
  <si>
    <t>COORDINADOR GENERAL PROYECTO AGROFORESTAL SABANETA</t>
  </si>
  <si>
    <t>CONRADO ARISTIDES SANTANA REYES</t>
  </si>
  <si>
    <t>SUBDIRECTOR</t>
  </si>
  <si>
    <t>WILLIN FRANCIS DIAZ</t>
  </si>
  <si>
    <t>CHOFER II</t>
  </si>
  <si>
    <t>SALLY BARETT BAEZ</t>
  </si>
  <si>
    <t>ASISTENTE EJECUTIVA</t>
  </si>
  <si>
    <t>ENMANUEL GARCIA</t>
  </si>
  <si>
    <t>COORDINADOR GENERAL PROYECTO AGROFORESTAL LAS CAÑITAS</t>
  </si>
  <si>
    <t>DOMINGO GONZALEZ DIAZ</t>
  </si>
  <si>
    <t>JHASSELIS MORA FELIZ</t>
  </si>
  <si>
    <t>AUXILIAR ADMINISTRATIVO</t>
  </si>
  <si>
    <t>NICOLAS MARCANO QUEVEDO</t>
  </si>
  <si>
    <t>COOR. GENERAL PDA HONDO VALLE Y JUAN SANTIAGO</t>
  </si>
  <si>
    <t>CATHERINE BAUTISTA BELTRE</t>
  </si>
  <si>
    <t>TECNICO DE RECURSOS HUMANOS</t>
  </si>
  <si>
    <t>LENYN MORETA LUGO</t>
  </si>
  <si>
    <t>CHOFER I</t>
  </si>
  <si>
    <t>KEYSER SEAVER FELIZ SEGURA</t>
  </si>
  <si>
    <t>SONNIA PEÑA GONZALEZ</t>
  </si>
  <si>
    <t>SECRETARIA</t>
  </si>
  <si>
    <t>DIOSMIN CRISTINO SANTANA BENITEZ</t>
  </si>
  <si>
    <t>VIRKANDRYS ENOELYS MONTILLA CARVAJAL</t>
  </si>
  <si>
    <t>TECNICO DE COMUNICACIONES</t>
  </si>
  <si>
    <t>Maximo Perez Santana</t>
  </si>
  <si>
    <t>LISBETH KATIUSKA BATISTA FRIAS</t>
  </si>
  <si>
    <t xml:space="preserve">  Rafael A. Gomez G.</t>
  </si>
  <si>
    <t>Encargado de Nominas</t>
  </si>
  <si>
    <t xml:space="preserve">   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</si>
</sst>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22"/>
      <color theme="0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sz val="22"/>
      <color theme="1"/>
      <name val="Calibri Light"/>
      <family val="2"/>
      <scheme val="major"/>
    </font>
    <font>
      <sz val="22"/>
      <name val="Calibri Light"/>
      <family val="2"/>
      <scheme val="major"/>
    </font>
    <font>
      <b/>
      <sz val="22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3" fillId="0" borderId="0" xfId="0" applyFont="1"/>
    <xf numFmtId="49" fontId="3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vertical="center"/>
    </xf>
    <xf numFmtId="49" fontId="5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horizontal="left" vertical="center" wrapText="1"/>
    </xf>
    <xf numFmtId="4" fontId="7" fillId="0" borderId="6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7" xfId="0" applyFont="1" applyBorder="1" applyAlignment="1">
      <alignment horizontal="left"/>
    </xf>
    <xf numFmtId="49" fontId="9" fillId="0" borderId="8" xfId="0" applyNumberFormat="1" applyFont="1" applyBorder="1" applyAlignment="1">
      <alignment horizontal="left"/>
    </xf>
    <xf numFmtId="4" fontId="7" fillId="0" borderId="8" xfId="0" applyNumberFormat="1" applyFont="1" applyBorder="1" applyAlignment="1">
      <alignment vertical="center"/>
    </xf>
    <xf numFmtId="0" fontId="8" fillId="0" borderId="8" xfId="0" applyFont="1" applyBorder="1" applyAlignment="1">
      <alignment horizontal="left" vertical="center" wrapText="1"/>
    </xf>
    <xf numFmtId="4" fontId="7" fillId="0" borderId="9" xfId="0" applyNumberFormat="1" applyFont="1" applyBorder="1" applyAlignment="1">
      <alignment vertical="center"/>
    </xf>
    <xf numFmtId="49" fontId="9" fillId="0" borderId="10" xfId="0" applyNumberFormat="1" applyFont="1" applyBorder="1" applyAlignment="1">
      <alignment horizontal="left"/>
    </xf>
    <xf numFmtId="4" fontId="10" fillId="0" borderId="10" xfId="0" applyNumberFormat="1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left" vertical="center" wrapText="1"/>
    </xf>
    <xf numFmtId="4" fontId="7" fillId="2" borderId="2" xfId="0" applyNumberFormat="1" applyFont="1" applyFill="1" applyBorder="1" applyAlignment="1">
      <alignment vertical="center"/>
    </xf>
    <xf numFmtId="164" fontId="3" fillId="0" borderId="0" xfId="1" applyFont="1"/>
    <xf numFmtId="0" fontId="2" fillId="0" borderId="0" xfId="0" applyFont="1"/>
    <xf numFmtId="0" fontId="3" fillId="0" borderId="0" xfId="0" applyFont="1" applyAlignment="1">
      <alignment wrapText="1"/>
    </xf>
    <xf numFmtId="49" fontId="11" fillId="0" borderId="13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top"/>
    </xf>
    <xf numFmtId="49" fontId="11" fillId="0" borderId="0" xfId="0" applyNumberFormat="1" applyFont="1"/>
    <xf numFmtId="0" fontId="14" fillId="0" borderId="0" xfId="0" applyFont="1" applyAlignment="1">
      <alignment horizontal="center"/>
    </xf>
    <xf numFmtId="4" fontId="3" fillId="0" borderId="0" xfId="0" applyNumberFormat="1" applyFont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49" fontId="7" fillId="2" borderId="0" xfId="0" applyNumberFormat="1" applyFont="1" applyFill="1" applyAlignment="1">
      <alignment horizontal="center" vertical="center"/>
    </xf>
    <xf numFmtId="4" fontId="8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vertical="center"/>
    </xf>
    <xf numFmtId="4" fontId="3" fillId="2" borderId="0" xfId="0" applyNumberFormat="1" applyFont="1" applyFill="1"/>
    <xf numFmtId="164" fontId="11" fillId="2" borderId="0" xfId="1" applyFont="1" applyFill="1" applyAlignment="1">
      <alignment horizontal="center"/>
    </xf>
    <xf numFmtId="164" fontId="3" fillId="2" borderId="0" xfId="1" applyFont="1" applyFill="1"/>
    <xf numFmtId="49" fontId="4" fillId="2" borderId="0" xfId="0" applyNumberFormat="1" applyFont="1" applyFill="1"/>
  </cellXfs>
  <cellStyles count="2">
    <cellStyle name="Millares 3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3048000</xdr:colOff>
      <xdr:row>1</xdr:row>
      <xdr:rowOff>199806</xdr:rowOff>
    </xdr:from>
    <xdr:ext cx="3497036" cy="1582729"/>
    <xdr:pic>
      <xdr:nvPicPr>
        <xdr:cNvPr id="2" name="Imagen 1" descr="Unidad Técnica Ejecutora de Proyectos de Desarrollo ...">
          <a:extLst>
            <a:ext uri="{FF2B5EF4-FFF2-40B4-BE49-F238E27FC236}">
              <a16:creationId xmlns:a16="http://schemas.microsoft.com/office/drawing/2014/main" id="{47470F3B-7698-3AC9-0B31-7E8BB18A3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9536" y="471949"/>
          <a:ext cx="3497036" cy="1582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2762249</xdr:colOff>
      <xdr:row>1</xdr:row>
      <xdr:rowOff>176893</xdr:rowOff>
    </xdr:from>
    <xdr:ext cx="3429001" cy="1632857"/>
    <xdr:pic>
      <xdr:nvPicPr>
        <xdr:cNvPr id="3" name="Imagen 2" descr="Logo-presidencia - Gabinete de Política Social">
          <a:extLst>
            <a:ext uri="{FF2B5EF4-FFF2-40B4-BE49-F238E27FC236}">
              <a16:creationId xmlns:a16="http://schemas.microsoft.com/office/drawing/2014/main" id="{69A4EBED-AC2D-F242-DA67-FBF317866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8678" y="449036"/>
          <a:ext cx="3429001" cy="16328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41"/>
  <sheetViews>
    <sheetView tabSelected="1" zoomScale="70" zoomScaleNormal="70" zoomScaleSheetLayoutView="55" workbookViewId="0">
      <selection activeCell="E43" sqref="E43:X141"/>
    </sheetView>
  </sheetViews>
  <sheetFormatPr baseColWidth="10" defaultColWidth="11.42578125" defaultRowHeight="21" x14ac:dyDescent="0.35"/>
  <cols>
    <col min="1" max="1" width="12.28515625" style="33" bestFit="1" customWidth="1"/>
    <col min="2" max="2" width="65.85546875" style="4" customWidth="1"/>
    <col min="3" max="3" width="120.28515625" style="34" bestFit="1" customWidth="1"/>
    <col min="4" max="4" width="36.85546875" style="4" customWidth="1"/>
    <col min="5" max="5" width="4.7109375" style="4" customWidth="1"/>
    <col min="6" max="16384" width="11.42578125" style="4"/>
  </cols>
  <sheetData>
    <row r="1" spans="1:28" x14ac:dyDescent="0.3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x14ac:dyDescent="0.35">
      <c r="A2" s="1"/>
      <c r="B2" s="2"/>
      <c r="C2" s="3"/>
      <c r="D2" s="5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x14ac:dyDescent="0.35">
      <c r="A3" s="1"/>
      <c r="B3" s="2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03.5" customHeight="1" x14ac:dyDescent="0.35">
      <c r="A4" s="1"/>
      <c r="B4"/>
      <c r="C4" s="3"/>
      <c r="D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53.25" customHeight="1" x14ac:dyDescent="0.4">
      <c r="A5" s="1"/>
      <c r="B5" s="42" t="s">
        <v>0</v>
      </c>
      <c r="C5" s="42"/>
      <c r="D5" s="4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35.25" customHeight="1" x14ac:dyDescent="0.4">
      <c r="A6" s="1"/>
      <c r="B6" s="42" t="s">
        <v>1</v>
      </c>
      <c r="C6" s="42"/>
      <c r="D6" s="4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27" customHeight="1" x14ac:dyDescent="0.35">
      <c r="A7" s="1"/>
      <c r="B7" s="2"/>
      <c r="C7" s="3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s="10" customFormat="1" ht="47.25" customHeight="1" thickBot="1" x14ac:dyDescent="0.3">
      <c r="A8" s="6"/>
      <c r="B8" s="7" t="s">
        <v>45</v>
      </c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</row>
    <row r="9" spans="1:28" s="15" customFormat="1" ht="67.5" customHeight="1" thickBot="1" x14ac:dyDescent="0.3">
      <c r="A9" s="11"/>
      <c r="B9" s="12" t="s">
        <v>2</v>
      </c>
      <c r="C9" s="13" t="s">
        <v>3</v>
      </c>
      <c r="D9" s="14" t="s">
        <v>4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</row>
    <row r="10" spans="1:28" s="20" customFormat="1" ht="42" customHeight="1" x14ac:dyDescent="0.25">
      <c r="A10" s="16">
        <v>1</v>
      </c>
      <c r="B10" s="17" t="s">
        <v>5</v>
      </c>
      <c r="C10" s="18" t="s">
        <v>6</v>
      </c>
      <c r="D10" s="19">
        <v>250000</v>
      </c>
      <c r="E10" s="44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</row>
    <row r="11" spans="1:28" s="20" customFormat="1" ht="42" customHeight="1" x14ac:dyDescent="0.45">
      <c r="A11" s="16">
        <v>2</v>
      </c>
      <c r="B11" s="21" t="s">
        <v>7</v>
      </c>
      <c r="C11" s="22" t="s">
        <v>8</v>
      </c>
      <c r="D11" s="23">
        <v>85000</v>
      </c>
      <c r="E11" s="44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</row>
    <row r="12" spans="1:28" s="20" customFormat="1" ht="42" customHeight="1" x14ac:dyDescent="0.45">
      <c r="A12" s="16">
        <v>3</v>
      </c>
      <c r="B12" s="21" t="s">
        <v>9</v>
      </c>
      <c r="C12" s="22" t="s">
        <v>10</v>
      </c>
      <c r="D12" s="23">
        <v>65000</v>
      </c>
      <c r="E12" s="44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</row>
    <row r="13" spans="1:28" s="20" customFormat="1" ht="42" customHeight="1" x14ac:dyDescent="0.45">
      <c r="A13" s="16">
        <v>4</v>
      </c>
      <c r="B13" s="21" t="s">
        <v>11</v>
      </c>
      <c r="C13" s="22" t="s">
        <v>12</v>
      </c>
      <c r="D13" s="23">
        <v>50000</v>
      </c>
      <c r="E13" s="44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</row>
    <row r="14" spans="1:28" s="20" customFormat="1" ht="42" customHeight="1" x14ac:dyDescent="0.45">
      <c r="A14" s="16">
        <v>5</v>
      </c>
      <c r="B14" s="21" t="s">
        <v>13</v>
      </c>
      <c r="C14" s="24" t="s">
        <v>14</v>
      </c>
      <c r="D14" s="23">
        <v>22000</v>
      </c>
      <c r="E14" s="44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</row>
    <row r="15" spans="1:28" s="20" customFormat="1" ht="42" customHeight="1" x14ac:dyDescent="0.45">
      <c r="A15" s="16">
        <v>6</v>
      </c>
      <c r="B15" s="21" t="s">
        <v>15</v>
      </c>
      <c r="C15" s="22" t="s">
        <v>14</v>
      </c>
      <c r="D15" s="23">
        <v>22000</v>
      </c>
      <c r="E15" s="44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</row>
    <row r="16" spans="1:28" s="20" customFormat="1" ht="42" customHeight="1" x14ac:dyDescent="0.45">
      <c r="A16" s="16">
        <v>7</v>
      </c>
      <c r="B16" s="21" t="s">
        <v>16</v>
      </c>
      <c r="C16" s="22" t="s">
        <v>17</v>
      </c>
      <c r="D16" s="23">
        <v>85000</v>
      </c>
      <c r="E16" s="44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</row>
    <row r="17" spans="1:28" s="20" customFormat="1" ht="42" customHeight="1" x14ac:dyDescent="0.45">
      <c r="A17" s="16">
        <v>8</v>
      </c>
      <c r="B17" s="21" t="s">
        <v>18</v>
      </c>
      <c r="C17" s="22" t="s">
        <v>19</v>
      </c>
      <c r="D17" s="23">
        <v>175000</v>
      </c>
      <c r="E17" s="44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</row>
    <row r="18" spans="1:28" s="20" customFormat="1" ht="42" customHeight="1" x14ac:dyDescent="0.45">
      <c r="A18" s="16">
        <v>9</v>
      </c>
      <c r="B18" s="21" t="s">
        <v>20</v>
      </c>
      <c r="C18" s="22" t="s">
        <v>21</v>
      </c>
      <c r="D18" s="23">
        <v>22500</v>
      </c>
      <c r="E18" s="44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</row>
    <row r="19" spans="1:28" s="20" customFormat="1" ht="42" customHeight="1" x14ac:dyDescent="0.45">
      <c r="A19" s="16">
        <v>10</v>
      </c>
      <c r="B19" s="21" t="s">
        <v>22</v>
      </c>
      <c r="C19" s="22" t="s">
        <v>23</v>
      </c>
      <c r="D19" s="23">
        <v>65000</v>
      </c>
      <c r="E19" s="44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</row>
    <row r="20" spans="1:28" s="20" customFormat="1" ht="42" customHeight="1" x14ac:dyDescent="0.45">
      <c r="A20" s="16">
        <v>11</v>
      </c>
      <c r="B20" s="21" t="s">
        <v>24</v>
      </c>
      <c r="C20" s="22" t="s">
        <v>25</v>
      </c>
      <c r="D20" s="23">
        <v>85000</v>
      </c>
      <c r="E20" s="44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28" s="20" customFormat="1" ht="42" customHeight="1" x14ac:dyDescent="0.45">
      <c r="A21" s="16">
        <v>12</v>
      </c>
      <c r="B21" s="21" t="s">
        <v>26</v>
      </c>
      <c r="C21" s="22" t="s">
        <v>21</v>
      </c>
      <c r="D21" s="23">
        <v>23000</v>
      </c>
      <c r="E21" s="44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</row>
    <row r="22" spans="1:28" s="20" customFormat="1" ht="42" customHeight="1" x14ac:dyDescent="0.45">
      <c r="A22" s="16">
        <v>13</v>
      </c>
      <c r="B22" s="21" t="s">
        <v>27</v>
      </c>
      <c r="C22" s="22" t="s">
        <v>28</v>
      </c>
      <c r="D22" s="23">
        <v>30000</v>
      </c>
      <c r="E22" s="44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</row>
    <row r="23" spans="1:28" s="20" customFormat="1" ht="42" customHeight="1" x14ac:dyDescent="0.45">
      <c r="A23" s="16">
        <v>14</v>
      </c>
      <c r="B23" s="21" t="s">
        <v>29</v>
      </c>
      <c r="C23" s="24" t="s">
        <v>30</v>
      </c>
      <c r="D23" s="23">
        <v>85000</v>
      </c>
      <c r="E23" s="44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</row>
    <row r="24" spans="1:28" s="20" customFormat="1" ht="42" customHeight="1" x14ac:dyDescent="0.45">
      <c r="A24" s="16">
        <v>15</v>
      </c>
      <c r="B24" s="21" t="s">
        <v>31</v>
      </c>
      <c r="C24" s="22" t="s">
        <v>32</v>
      </c>
      <c r="D24" s="23">
        <v>45000</v>
      </c>
      <c r="E24" s="44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</row>
    <row r="25" spans="1:28" s="20" customFormat="1" ht="42" customHeight="1" x14ac:dyDescent="0.45">
      <c r="A25" s="16">
        <v>16</v>
      </c>
      <c r="B25" s="21" t="s">
        <v>33</v>
      </c>
      <c r="C25" s="22" t="s">
        <v>34</v>
      </c>
      <c r="D25" s="25">
        <v>21000</v>
      </c>
      <c r="E25" s="44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</row>
    <row r="26" spans="1:28" s="20" customFormat="1" ht="42" customHeight="1" x14ac:dyDescent="0.45">
      <c r="A26" s="16">
        <v>17</v>
      </c>
      <c r="B26" s="21" t="s">
        <v>35</v>
      </c>
      <c r="C26" s="22" t="s">
        <v>34</v>
      </c>
      <c r="D26" s="25">
        <v>19000</v>
      </c>
      <c r="E26" s="44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</row>
    <row r="27" spans="1:28" s="20" customFormat="1" ht="42" customHeight="1" x14ac:dyDescent="0.45">
      <c r="A27" s="16">
        <v>18</v>
      </c>
      <c r="B27" s="21" t="s">
        <v>36</v>
      </c>
      <c r="C27" s="24" t="s">
        <v>37</v>
      </c>
      <c r="D27" s="25">
        <v>30000</v>
      </c>
      <c r="E27" s="44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</row>
    <row r="28" spans="1:28" s="20" customFormat="1" ht="42" customHeight="1" x14ac:dyDescent="0.45">
      <c r="A28" s="16">
        <v>19</v>
      </c>
      <c r="B28" s="21" t="s">
        <v>38</v>
      </c>
      <c r="C28" s="22" t="s">
        <v>21</v>
      </c>
      <c r="D28" s="25">
        <v>23000</v>
      </c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</row>
    <row r="29" spans="1:28" s="20" customFormat="1" ht="42" customHeight="1" x14ac:dyDescent="0.45">
      <c r="A29" s="16">
        <v>20</v>
      </c>
      <c r="B29" s="21" t="s">
        <v>39</v>
      </c>
      <c r="C29" s="22" t="s">
        <v>40</v>
      </c>
      <c r="D29" s="25">
        <v>40000</v>
      </c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</row>
    <row r="30" spans="1:28" s="20" customFormat="1" ht="42" customHeight="1" x14ac:dyDescent="0.45">
      <c r="A30" s="16">
        <v>21</v>
      </c>
      <c r="B30" s="21" t="s">
        <v>41</v>
      </c>
      <c r="C30" s="24" t="s">
        <v>28</v>
      </c>
      <c r="D30" s="25">
        <v>30000</v>
      </c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</row>
    <row r="31" spans="1:28" s="20" customFormat="1" ht="42" customHeight="1" thickBot="1" x14ac:dyDescent="0.5">
      <c r="A31" s="16">
        <v>22</v>
      </c>
      <c r="B31" s="21" t="s">
        <v>42</v>
      </c>
      <c r="C31" s="26" t="s">
        <v>28</v>
      </c>
      <c r="D31" s="27">
        <v>35000</v>
      </c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</row>
    <row r="32" spans="1:28" s="10" customFormat="1" ht="34.5" customHeight="1" thickBot="1" x14ac:dyDescent="0.3">
      <c r="A32" s="28"/>
      <c r="B32" s="29"/>
      <c r="C32" s="30"/>
      <c r="D32" s="31">
        <f>SUM(D10:D31)</f>
        <v>1307500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</row>
    <row r="33" spans="1:28" ht="32.25" customHeight="1" x14ac:dyDescent="0.3">
      <c r="A33" s="32"/>
      <c r="B33" s="32"/>
      <c r="C33" s="48"/>
      <c r="D33" s="4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29.25" customHeight="1" x14ac:dyDescent="0.35">
      <c r="C34" s="3"/>
      <c r="D34" s="48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0.75" customHeight="1" x14ac:dyDescent="0.35">
      <c r="C35" s="3"/>
      <c r="D35" s="4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77.25" customHeight="1" x14ac:dyDescent="0.35">
      <c r="B36" s="35"/>
      <c r="C36" s="3"/>
      <c r="D36" s="48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31.5" x14ac:dyDescent="0.4">
      <c r="B37" s="36" t="s">
        <v>43</v>
      </c>
      <c r="C37" s="49"/>
      <c r="D37" s="48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21.75" customHeight="1" x14ac:dyDescent="0.35">
      <c r="B38" s="37" t="s">
        <v>44</v>
      </c>
      <c r="C38" s="38"/>
      <c r="D38" s="39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s="40" customFormat="1" ht="12" customHeight="1" x14ac:dyDescent="0.35">
      <c r="A39" s="1"/>
      <c r="B39" s="2"/>
      <c r="C39" s="3"/>
      <c r="D39" s="47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</row>
    <row r="40" spans="1:28" s="40" customFormat="1" x14ac:dyDescent="0.35">
      <c r="A40" s="1"/>
      <c r="B40" s="2"/>
      <c r="C40" s="3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</row>
    <row r="41" spans="1:28" s="40" customFormat="1" x14ac:dyDescent="0.35">
      <c r="A41" s="1"/>
      <c r="B41" s="2"/>
      <c r="C41" s="3"/>
      <c r="D41" s="2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</row>
    <row r="42" spans="1:28" s="40" customFormat="1" ht="23.25" x14ac:dyDescent="0.35">
      <c r="A42" s="1"/>
      <c r="B42" s="2"/>
      <c r="C42" s="3"/>
      <c r="D42" s="41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</row>
    <row r="43" spans="1:28" x14ac:dyDescent="0.35">
      <c r="A43" s="1"/>
      <c r="B43" s="2"/>
      <c r="C43" s="3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8" x14ac:dyDescent="0.35">
      <c r="A44" s="1"/>
      <c r="B44" s="2"/>
      <c r="C44" s="3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8" x14ac:dyDescent="0.35">
      <c r="A45" s="1"/>
      <c r="B45" s="2"/>
      <c r="C45" s="3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8" x14ac:dyDescent="0.35">
      <c r="A46" s="1"/>
      <c r="B46" s="2"/>
      <c r="C46" s="3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8" x14ac:dyDescent="0.35">
      <c r="A47" s="1"/>
      <c r="B47" s="2"/>
      <c r="C47" s="3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8" x14ac:dyDescent="0.35">
      <c r="A48" s="1"/>
      <c r="B48" s="2"/>
      <c r="C48" s="3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x14ac:dyDescent="0.35">
      <c r="A49" s="1"/>
      <c r="B49" s="2"/>
      <c r="C49" s="3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x14ac:dyDescent="0.35">
      <c r="A50" s="1"/>
      <c r="B50" s="2"/>
      <c r="C50" s="3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x14ac:dyDescent="0.35">
      <c r="A51" s="1"/>
      <c r="B51" s="2"/>
      <c r="C51" s="3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x14ac:dyDescent="0.35">
      <c r="A52" s="1"/>
      <c r="B52" s="2"/>
      <c r="C52" s="3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x14ac:dyDescent="0.35">
      <c r="A53" s="1"/>
      <c r="B53" s="2"/>
      <c r="C53" s="3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x14ac:dyDescent="0.35">
      <c r="A54" s="1"/>
      <c r="B54" s="2"/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x14ac:dyDescent="0.35">
      <c r="A55" s="1"/>
      <c r="B55" s="2"/>
      <c r="C55" s="3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x14ac:dyDescent="0.35">
      <c r="A56" s="1"/>
      <c r="B56" s="2"/>
      <c r="C56" s="3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x14ac:dyDescent="0.35">
      <c r="A57" s="1"/>
      <c r="B57" s="2"/>
      <c r="C57" s="3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x14ac:dyDescent="0.35">
      <c r="A58" s="1"/>
      <c r="B58" s="2"/>
      <c r="C58" s="3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x14ac:dyDescent="0.35">
      <c r="A59" s="1"/>
      <c r="B59" s="2"/>
      <c r="C59" s="3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x14ac:dyDescent="0.35">
      <c r="A60" s="1"/>
      <c r="B60" s="2"/>
      <c r="C60" s="3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x14ac:dyDescent="0.35">
      <c r="A61" s="1"/>
      <c r="B61" s="2"/>
      <c r="C61" s="3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x14ac:dyDescent="0.35">
      <c r="A62" s="1"/>
      <c r="B62" s="2"/>
      <c r="C62" s="3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x14ac:dyDescent="0.35">
      <c r="A63" s="1"/>
      <c r="B63" s="2"/>
      <c r="C63" s="3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x14ac:dyDescent="0.35">
      <c r="A64" s="1"/>
      <c r="B64" s="2"/>
      <c r="C64" s="3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x14ac:dyDescent="0.35">
      <c r="A65" s="1"/>
      <c r="B65" s="2"/>
      <c r="C65" s="3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x14ac:dyDescent="0.35">
      <c r="A66" s="1"/>
      <c r="B66" s="2"/>
      <c r="C66" s="3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x14ac:dyDescent="0.35">
      <c r="A67" s="1"/>
      <c r="B67" s="2"/>
      <c r="C67" s="3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x14ac:dyDescent="0.35">
      <c r="A68" s="1"/>
      <c r="B68" s="2"/>
      <c r="C68" s="3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x14ac:dyDescent="0.35">
      <c r="A69" s="1"/>
      <c r="B69" s="2"/>
      <c r="C69" s="3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x14ac:dyDescent="0.35">
      <c r="A70" s="1"/>
      <c r="B70" s="2"/>
      <c r="C70" s="3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x14ac:dyDescent="0.35">
      <c r="A71" s="1"/>
      <c r="B71" s="2"/>
      <c r="C71" s="3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x14ac:dyDescent="0.35">
      <c r="A72" s="1"/>
      <c r="B72" s="2"/>
      <c r="C72" s="3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x14ac:dyDescent="0.35">
      <c r="A73" s="1"/>
      <c r="B73" s="2"/>
      <c r="C73" s="3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x14ac:dyDescent="0.35">
      <c r="A74" s="1"/>
      <c r="B74" s="2"/>
      <c r="C74" s="3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x14ac:dyDescent="0.35">
      <c r="A75" s="1"/>
      <c r="B75" s="2"/>
      <c r="C75" s="3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x14ac:dyDescent="0.35">
      <c r="A76" s="1"/>
      <c r="B76" s="2"/>
      <c r="C76" s="3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x14ac:dyDescent="0.35">
      <c r="A77" s="1"/>
      <c r="B77" s="2"/>
      <c r="C77" s="3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x14ac:dyDescent="0.35">
      <c r="A78" s="1"/>
      <c r="B78" s="2"/>
      <c r="C78" s="3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x14ac:dyDescent="0.35">
      <c r="A79" s="1"/>
      <c r="B79" s="2"/>
      <c r="C79" s="3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x14ac:dyDescent="0.35">
      <c r="A80" s="1"/>
      <c r="B80" s="2"/>
      <c r="C80" s="3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x14ac:dyDescent="0.35">
      <c r="A81" s="1"/>
      <c r="B81" s="2"/>
      <c r="C81" s="3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x14ac:dyDescent="0.35">
      <c r="A82" s="1"/>
      <c r="B82" s="2"/>
      <c r="C82" s="3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x14ac:dyDescent="0.35">
      <c r="A83" s="1"/>
      <c r="B83" s="2"/>
      <c r="C83" s="3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x14ac:dyDescent="0.35">
      <c r="A84" s="1"/>
      <c r="B84" s="2"/>
      <c r="C84" s="3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x14ac:dyDescent="0.35">
      <c r="A85" s="1"/>
      <c r="B85" s="2"/>
      <c r="C85" s="3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x14ac:dyDescent="0.35">
      <c r="A86" s="1"/>
      <c r="B86" s="2"/>
      <c r="C86" s="3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x14ac:dyDescent="0.35">
      <c r="A87" s="1"/>
      <c r="B87" s="2"/>
      <c r="C87" s="3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x14ac:dyDescent="0.35">
      <c r="A88" s="1"/>
      <c r="B88" s="2"/>
      <c r="C88" s="3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x14ac:dyDescent="0.35">
      <c r="A89" s="1"/>
      <c r="B89" s="2"/>
      <c r="C89" s="3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x14ac:dyDescent="0.35">
      <c r="A90" s="1"/>
      <c r="B90" s="2"/>
      <c r="C90" s="3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x14ac:dyDescent="0.35">
      <c r="A91" s="1"/>
      <c r="B91" s="2"/>
      <c r="C91" s="3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x14ac:dyDescent="0.35">
      <c r="A92" s="1"/>
      <c r="B92" s="2"/>
      <c r="C92" s="3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x14ac:dyDescent="0.35">
      <c r="A93" s="1"/>
      <c r="B93" s="2"/>
      <c r="C93" s="3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x14ac:dyDescent="0.35">
      <c r="A94" s="1"/>
      <c r="B94" s="2"/>
      <c r="C94" s="3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x14ac:dyDescent="0.35">
      <c r="A95" s="1"/>
      <c r="B95" s="2"/>
      <c r="C95" s="3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x14ac:dyDescent="0.35">
      <c r="A96" s="1"/>
      <c r="B96" s="2"/>
      <c r="C96" s="3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x14ac:dyDescent="0.35">
      <c r="A97" s="1"/>
      <c r="B97" s="2"/>
      <c r="C97" s="3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x14ac:dyDescent="0.35">
      <c r="A98" s="1"/>
      <c r="B98" s="2"/>
      <c r="C98" s="3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x14ac:dyDescent="0.35">
      <c r="A99" s="1"/>
      <c r="B99" s="2"/>
      <c r="C99" s="3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x14ac:dyDescent="0.35">
      <c r="A100" s="1"/>
      <c r="B100" s="2"/>
      <c r="C100" s="3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x14ac:dyDescent="0.35">
      <c r="A101" s="1"/>
      <c r="B101" s="2"/>
      <c r="C101" s="3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x14ac:dyDescent="0.35">
      <c r="A102" s="1"/>
      <c r="B102" s="2"/>
      <c r="C102" s="3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x14ac:dyDescent="0.35">
      <c r="A103" s="1"/>
      <c r="B103" s="2"/>
      <c r="C103" s="3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x14ac:dyDescent="0.35">
      <c r="A104" s="1"/>
      <c r="B104" s="2"/>
      <c r="C104" s="3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x14ac:dyDescent="0.35">
      <c r="A105" s="1"/>
      <c r="B105" s="2"/>
      <c r="C105" s="3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x14ac:dyDescent="0.35">
      <c r="A106" s="1"/>
      <c r="B106" s="2"/>
      <c r="C106" s="3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x14ac:dyDescent="0.35">
      <c r="A107" s="1"/>
      <c r="B107" s="2"/>
      <c r="C107" s="3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x14ac:dyDescent="0.35">
      <c r="A108" s="1"/>
      <c r="B108" s="2"/>
      <c r="C108" s="3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x14ac:dyDescent="0.35">
      <c r="A109" s="1"/>
      <c r="B109" s="2"/>
      <c r="C109" s="3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x14ac:dyDescent="0.35">
      <c r="A110" s="1"/>
      <c r="B110" s="2"/>
      <c r="C110" s="3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x14ac:dyDescent="0.35">
      <c r="A111" s="1"/>
      <c r="B111" s="2"/>
      <c r="C111" s="3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x14ac:dyDescent="0.35">
      <c r="A112" s="1"/>
      <c r="B112" s="2"/>
      <c r="C112" s="3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x14ac:dyDescent="0.35">
      <c r="A113" s="1"/>
      <c r="B113" s="2"/>
      <c r="C113" s="3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x14ac:dyDescent="0.35">
      <c r="A114" s="1"/>
      <c r="B114" s="2"/>
      <c r="C114" s="3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x14ac:dyDescent="0.35">
      <c r="A115" s="1"/>
      <c r="B115" s="2"/>
      <c r="C115" s="3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x14ac:dyDescent="0.35">
      <c r="A116" s="1"/>
      <c r="B116" s="2"/>
      <c r="C116" s="3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x14ac:dyDescent="0.35">
      <c r="A117" s="1"/>
      <c r="B117" s="2"/>
      <c r="C117" s="3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x14ac:dyDescent="0.35">
      <c r="A118" s="1"/>
      <c r="B118" s="2"/>
      <c r="C118" s="3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x14ac:dyDescent="0.35">
      <c r="A119" s="1"/>
      <c r="B119" s="2"/>
      <c r="C119" s="3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x14ac:dyDescent="0.35">
      <c r="A120" s="1"/>
      <c r="B120" s="2"/>
      <c r="C120" s="3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x14ac:dyDescent="0.35">
      <c r="A121" s="1"/>
      <c r="B121" s="2"/>
      <c r="C121" s="3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x14ac:dyDescent="0.35">
      <c r="A122" s="1"/>
      <c r="B122" s="2"/>
      <c r="C122" s="3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x14ac:dyDescent="0.35">
      <c r="A123" s="1"/>
      <c r="B123" s="2"/>
      <c r="C123" s="3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x14ac:dyDescent="0.35">
      <c r="A124" s="1"/>
      <c r="B124" s="2"/>
      <c r="C124" s="3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x14ac:dyDescent="0.35">
      <c r="A125" s="1"/>
      <c r="B125" s="2"/>
      <c r="C125" s="3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x14ac:dyDescent="0.35">
      <c r="A126" s="1"/>
      <c r="B126" s="2"/>
      <c r="C126" s="3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x14ac:dyDescent="0.35">
      <c r="A127" s="1"/>
      <c r="B127" s="2"/>
      <c r="C127" s="3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x14ac:dyDescent="0.35">
      <c r="A128" s="1"/>
      <c r="B128" s="2"/>
      <c r="C128" s="3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x14ac:dyDescent="0.35">
      <c r="A129" s="1"/>
      <c r="B129" s="2"/>
      <c r="C129" s="3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x14ac:dyDescent="0.35">
      <c r="A130" s="1"/>
      <c r="B130" s="2"/>
      <c r="C130" s="3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x14ac:dyDescent="0.35">
      <c r="A131" s="1"/>
      <c r="B131" s="2"/>
      <c r="C131" s="3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x14ac:dyDescent="0.35">
      <c r="A132" s="1"/>
      <c r="B132" s="2"/>
      <c r="C132" s="3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x14ac:dyDescent="0.35">
      <c r="A133" s="1"/>
      <c r="B133" s="2"/>
      <c r="C133" s="3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x14ac:dyDescent="0.35">
      <c r="A134" s="1"/>
      <c r="B134" s="2"/>
      <c r="C134" s="3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x14ac:dyDescent="0.35">
      <c r="A135" s="1"/>
      <c r="B135" s="2"/>
      <c r="C135" s="3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x14ac:dyDescent="0.35">
      <c r="A136" s="1"/>
      <c r="B136" s="2"/>
      <c r="C136" s="3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x14ac:dyDescent="0.35">
      <c r="A137" s="1"/>
      <c r="B137" s="2"/>
      <c r="C137" s="3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x14ac:dyDescent="0.35">
      <c r="A138" s="1"/>
      <c r="B138" s="2"/>
      <c r="C138" s="3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x14ac:dyDescent="0.35">
      <c r="A139" s="1"/>
      <c r="B139" s="2"/>
      <c r="C139" s="3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x14ac:dyDescent="0.35">
      <c r="A140" s="1"/>
      <c r="B140" s="2"/>
      <c r="C140" s="3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x14ac:dyDescent="0.35">
      <c r="A141" s="1"/>
      <c r="B141" s="2"/>
      <c r="C141" s="3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</sheetData>
  <autoFilter ref="B9:D32" xr:uid="{00000000-0009-0000-0000-000000000000}">
    <sortState xmlns:xlrd2="http://schemas.microsoft.com/office/spreadsheetml/2017/richdata2" ref="A13:E13">
      <sortCondition descending="1" ref="A7:A51"/>
    </sortState>
  </autoFilter>
  <mergeCells count="2">
    <mergeCell ref="B5:D5"/>
    <mergeCell ref="B6:D6"/>
  </mergeCells>
  <pageMargins left="0.2" right="0.19" top="0.62" bottom="0.6" header="0.23622047244094491" footer="0.5"/>
  <pageSetup paperSize="129"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Gomez Gonzalez</dc:creator>
  <cp:lastModifiedBy>Karina Perez</cp:lastModifiedBy>
  <dcterms:created xsi:type="dcterms:W3CDTF">2023-11-17T13:57:00Z</dcterms:created>
  <dcterms:modified xsi:type="dcterms:W3CDTF">2024-01-02T13:45:13Z</dcterms:modified>
</cp:coreProperties>
</file>